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curement\APPELS D'OFFRES\RFP 2023\RFQ\RFQ23-6013 - PROTEGE - atelier régional SS des SAEP\"/>
    </mc:Choice>
  </mc:AlternateContent>
  <xr:revisionPtr revIDLastSave="0" documentId="8_{3C6B818A-95E1-465C-9E3C-961499A23F20}" xr6:coauthVersionLast="47" xr6:coauthVersionMax="47" xr10:uidLastSave="{00000000-0000-0000-0000-000000000000}"/>
  <bookViews>
    <workbookView xWindow="-120" yWindow="-120" windowWidth="29040" windowHeight="15840" xr2:uid="{AEBDF223-36F2-466F-B00A-E67685D555AC}"/>
  </bookViews>
  <sheets>
    <sheet name="Formulaire Offre Financière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2" l="1"/>
  <c r="G17" i="12"/>
  <c r="H14" i="12"/>
  <c r="G14" i="12"/>
  <c r="G27" i="12"/>
  <c r="H27" i="12"/>
  <c r="G25" i="12"/>
  <c r="H25" i="12"/>
  <c r="G26" i="12"/>
  <c r="H26" i="12"/>
  <c r="H24" i="12"/>
  <c r="G24" i="12"/>
  <c r="H9" i="12"/>
  <c r="H12" i="12"/>
  <c r="H13" i="12"/>
  <c r="H15" i="12"/>
  <c r="H16" i="12"/>
  <c r="H20" i="12"/>
  <c r="H21" i="12"/>
  <c r="H8" i="12"/>
  <c r="G9" i="12"/>
  <c r="G12" i="12"/>
  <c r="G13" i="12"/>
  <c r="G15" i="12"/>
  <c r="G16" i="12"/>
  <c r="G20" i="12"/>
  <c r="G21" i="12"/>
  <c r="G8" i="12"/>
  <c r="G18" i="12" l="1"/>
  <c r="H34" i="12"/>
  <c r="H18" i="12"/>
  <c r="G10" i="12"/>
  <c r="G30" i="12" s="1"/>
  <c r="H22" i="12"/>
  <c r="G22" i="12"/>
  <c r="H28" i="12"/>
  <c r="G28" i="12"/>
  <c r="H10" i="12"/>
  <c r="H30" i="12" s="1"/>
  <c r="G34" i="12" l="1"/>
  <c r="G31" i="12"/>
  <c r="G32" i="12" s="1"/>
  <c r="H31" i="12"/>
  <c r="G35" i="12" l="1"/>
  <c r="G36" i="12" s="1"/>
  <c r="H32" i="12"/>
  <c r="H35" i="12" l="1"/>
  <c r="H36" i="12" s="1"/>
</calcChain>
</file>

<file path=xl/sharedStrings.xml><?xml version="1.0" encoding="utf-8"?>
<sst xmlns="http://schemas.openxmlformats.org/spreadsheetml/2006/main" count="59" uniqueCount="39">
  <si>
    <t>Déjeuner</t>
  </si>
  <si>
    <t>Quantité</t>
  </si>
  <si>
    <t>PU</t>
  </si>
  <si>
    <t>nuité</t>
  </si>
  <si>
    <t>min</t>
  </si>
  <si>
    <t>max</t>
  </si>
  <si>
    <t>hebergement (nuité + petit dej.)</t>
  </si>
  <si>
    <t>hebergement (nuité)</t>
  </si>
  <si>
    <t>collation salée</t>
  </si>
  <si>
    <t>mise à dispostion salle de réunion plénière</t>
  </si>
  <si>
    <t>1/2 journée</t>
  </si>
  <si>
    <t>mise à dispostion espaces de travail en groupe</t>
  </si>
  <si>
    <t>Couronnes de fleurs</t>
  </si>
  <si>
    <t>pers.</t>
  </si>
  <si>
    <t>HEBERGEMENTS</t>
  </si>
  <si>
    <t>SALLES ET ESPACES DE TRAVAIL</t>
  </si>
  <si>
    <t>SERVICE DIVERS</t>
  </si>
  <si>
    <t>DESIGNATION</t>
  </si>
  <si>
    <t>UNITE</t>
  </si>
  <si>
    <t>jours</t>
  </si>
  <si>
    <t>Mise à dispostion concièrgerie</t>
  </si>
  <si>
    <t>Accueil des délégataires le 15 mars après-midi</t>
  </si>
  <si>
    <t>TAXES</t>
  </si>
  <si>
    <t>TOTAL TTC</t>
  </si>
  <si>
    <t>%</t>
  </si>
  <si>
    <t>Total 
(en XPF)</t>
  </si>
  <si>
    <t>sous-total</t>
  </si>
  <si>
    <t>MODALITES DE PAIEMENT</t>
  </si>
  <si>
    <t>RESTAURATION</t>
  </si>
  <si>
    <t>pause (Café, thé, fruits et 2 mini viennoiseries/pers)</t>
  </si>
  <si>
    <t>café d'accueil (Café et thé)</t>
  </si>
  <si>
    <t>pause (Café, thé, fruits et 1 mini viennoiseries/pers)</t>
  </si>
  <si>
    <t>AVEC OPTIONS</t>
  </si>
  <si>
    <t>SANS OPTIONS</t>
  </si>
  <si>
    <r>
      <t>Cocktail (</t>
    </r>
    <r>
      <rPr>
        <b/>
        <sz val="11"/>
        <color theme="1"/>
        <rFont val="Calibri"/>
        <family val="2"/>
        <scheme val="minor"/>
      </rPr>
      <t>option</t>
    </r>
    <r>
      <rPr>
        <sz val="11"/>
        <color theme="1"/>
        <rFont val="Calibri"/>
        <family val="2"/>
        <scheme val="minor"/>
      </rPr>
      <t>)</t>
    </r>
  </si>
  <si>
    <r>
      <t>Navettes transfert hotel/aéroport (</t>
    </r>
    <r>
      <rPr>
        <b/>
        <sz val="11"/>
        <color theme="1"/>
        <rFont val="Calibri"/>
        <family val="2"/>
        <scheme val="minor"/>
      </rPr>
      <t>option</t>
    </r>
    <r>
      <rPr>
        <sz val="11"/>
        <color theme="1"/>
        <rFont val="Calibri"/>
        <family val="2"/>
        <scheme val="minor"/>
      </rPr>
      <t>)</t>
    </r>
  </si>
  <si>
    <t>MODALITES D'ANNULATION ET DE MODIFICATION DE LA COMMANDE</t>
  </si>
  <si>
    <t>RFQ23-6013</t>
  </si>
  <si>
    <t>FORMULAIRE DE SOUMISSION DE L'OFFRE FINANCIERE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</si>
</sst>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3" borderId="1" xfId="0" applyFill="1" applyBorder="1"/>
    <xf numFmtId="0" fontId="1" fillId="2" borderId="4" xfId="0" applyFont="1" applyFill="1" applyBorder="1" applyAlignment="1">
      <alignment horizontal="right"/>
    </xf>
    <xf numFmtId="0" fontId="1" fillId="4" borderId="1" xfId="0" applyFont="1" applyFill="1" applyBorder="1"/>
    <xf numFmtId="164" fontId="0" fillId="3" borderId="1" xfId="1" applyNumberFormat="1" applyFont="1" applyFill="1" applyBorder="1"/>
    <xf numFmtId="164" fontId="0" fillId="0" borderId="1" xfId="1" applyNumberFormat="1" applyFont="1" applyBorder="1"/>
    <xf numFmtId="164" fontId="1" fillId="2" borderId="1" xfId="1" applyNumberFormat="1" applyFont="1" applyFill="1" applyBorder="1"/>
    <xf numFmtId="164" fontId="1" fillId="2" borderId="4" xfId="1" applyNumberFormat="1" applyFont="1" applyFill="1" applyBorder="1"/>
    <xf numFmtId="164" fontId="0" fillId="0" borderId="0" xfId="1" applyNumberFormat="1" applyFont="1"/>
    <xf numFmtId="164" fontId="0" fillId="4" borderId="1" xfId="1" applyNumberFormat="1" applyFont="1" applyFill="1" applyBorder="1"/>
    <xf numFmtId="0" fontId="0" fillId="0" borderId="4" xfId="0" applyBorder="1"/>
    <xf numFmtId="164" fontId="0" fillId="4" borderId="4" xfId="1" applyNumberFormat="1" applyFont="1" applyFill="1" applyBorder="1"/>
    <xf numFmtId="164" fontId="0" fillId="0" borderId="4" xfId="1" applyNumberFormat="1" applyFont="1" applyBorder="1"/>
    <xf numFmtId="0" fontId="1" fillId="0" borderId="0" xfId="0" applyFont="1"/>
    <xf numFmtId="0" fontId="1" fillId="2" borderId="1" xfId="0" applyFont="1" applyFill="1" applyBorder="1"/>
    <xf numFmtId="0" fontId="4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93D7D-EC23-41B8-998E-3530BBA980A7}">
  <dimension ref="A2:H52"/>
  <sheetViews>
    <sheetView tabSelected="1" workbookViewId="0">
      <selection activeCell="K21" sqref="K21"/>
    </sheetView>
  </sheetViews>
  <sheetFormatPr baseColWidth="10" defaultRowHeight="15" x14ac:dyDescent="0.25"/>
  <cols>
    <col min="1" max="1" width="17.28515625" customWidth="1"/>
    <col min="2" max="2" width="73.140625" customWidth="1"/>
    <col min="3" max="3" width="14.85546875" customWidth="1"/>
    <col min="5" max="6" width="8.7109375" customWidth="1"/>
    <col min="7" max="8" width="17.7109375" customWidth="1"/>
  </cols>
  <sheetData>
    <row r="2" spans="2:8" ht="30.75" customHeight="1" x14ac:dyDescent="0.25">
      <c r="B2" s="39" t="s">
        <v>38</v>
      </c>
      <c r="C2" s="39"/>
      <c r="D2" s="39"/>
      <c r="E2" s="39"/>
      <c r="F2" s="39"/>
      <c r="G2" s="39"/>
      <c r="H2" s="19" t="s">
        <v>37</v>
      </c>
    </row>
    <row r="5" spans="2:8" ht="31.5" customHeight="1" x14ac:dyDescent="0.25">
      <c r="B5" s="38" t="s">
        <v>17</v>
      </c>
      <c r="C5" s="40" t="s">
        <v>18</v>
      </c>
      <c r="D5" s="40" t="s">
        <v>2</v>
      </c>
      <c r="E5" s="40" t="s">
        <v>1</v>
      </c>
      <c r="F5" s="40"/>
      <c r="G5" s="41" t="s">
        <v>25</v>
      </c>
      <c r="H5" s="40"/>
    </row>
    <row r="6" spans="2:8" x14ac:dyDescent="0.25">
      <c r="B6" s="38"/>
      <c r="C6" s="40"/>
      <c r="D6" s="40"/>
      <c r="E6" s="3" t="s">
        <v>4</v>
      </c>
      <c r="F6" s="3" t="s">
        <v>5</v>
      </c>
      <c r="G6" s="3" t="s">
        <v>4</v>
      </c>
      <c r="H6" s="3" t="s">
        <v>5</v>
      </c>
    </row>
    <row r="7" spans="2:8" ht="31.5" customHeight="1" x14ac:dyDescent="0.25">
      <c r="B7" s="42" t="s">
        <v>14</v>
      </c>
      <c r="C7" s="43"/>
      <c r="D7" s="43"/>
      <c r="E7" s="43"/>
      <c r="F7" s="43"/>
      <c r="G7" s="43"/>
      <c r="H7" s="44"/>
    </row>
    <row r="8" spans="2:8" x14ac:dyDescent="0.25">
      <c r="B8" s="5" t="s">
        <v>6</v>
      </c>
      <c r="C8" s="5" t="s">
        <v>3</v>
      </c>
      <c r="D8" s="13"/>
      <c r="E8" s="5">
        <v>78</v>
      </c>
      <c r="F8" s="5">
        <v>115</v>
      </c>
      <c r="G8" s="8">
        <f>D8*E8</f>
        <v>0</v>
      </c>
      <c r="H8" s="8">
        <f>D8*F8</f>
        <v>0</v>
      </c>
    </row>
    <row r="9" spans="2:8" x14ac:dyDescent="0.25">
      <c r="B9" s="5" t="s">
        <v>7</v>
      </c>
      <c r="C9" s="5" t="s">
        <v>3</v>
      </c>
      <c r="D9" s="13"/>
      <c r="E9" s="5">
        <v>16</v>
      </c>
      <c r="F9" s="5">
        <v>20</v>
      </c>
      <c r="G9" s="8">
        <f t="shared" ref="G9:G24" si="0">D9*E9</f>
        <v>0</v>
      </c>
      <c r="H9" s="8">
        <f t="shared" ref="H9:H24" si="1">D9*F9</f>
        <v>0</v>
      </c>
    </row>
    <row r="10" spans="2:8" x14ac:dyDescent="0.25">
      <c r="B10" s="4" t="s">
        <v>26</v>
      </c>
      <c r="C10" s="20"/>
      <c r="D10" s="21"/>
      <c r="E10" s="21"/>
      <c r="F10" s="22"/>
      <c r="G10" s="10">
        <f>SUBTOTAL(9,G8:G9)</f>
        <v>0</v>
      </c>
      <c r="H10" s="10">
        <f>SUBTOTAL(9,H8:H9)</f>
        <v>0</v>
      </c>
    </row>
    <row r="11" spans="2:8" ht="31.5" customHeight="1" x14ac:dyDescent="0.25">
      <c r="B11" s="45" t="s">
        <v>28</v>
      </c>
      <c r="C11" s="46"/>
      <c r="D11" s="46"/>
      <c r="E11" s="46"/>
      <c r="F11" s="46"/>
      <c r="G11" s="46"/>
      <c r="H11" s="47"/>
    </row>
    <row r="12" spans="2:8" x14ac:dyDescent="0.25">
      <c r="B12" s="1" t="s">
        <v>0</v>
      </c>
      <c r="C12" s="1" t="s">
        <v>13</v>
      </c>
      <c r="D12" s="13"/>
      <c r="E12" s="1">
        <v>120</v>
      </c>
      <c r="F12" s="1">
        <v>160</v>
      </c>
      <c r="G12" s="9">
        <f t="shared" si="0"/>
        <v>0</v>
      </c>
      <c r="H12" s="9">
        <f t="shared" si="1"/>
        <v>0</v>
      </c>
    </row>
    <row r="13" spans="2:8" x14ac:dyDescent="0.25">
      <c r="B13" s="1" t="s">
        <v>29</v>
      </c>
      <c r="C13" s="1" t="s">
        <v>13</v>
      </c>
      <c r="D13" s="13"/>
      <c r="E13" s="1">
        <v>120</v>
      </c>
      <c r="F13" s="1">
        <v>160</v>
      </c>
      <c r="G13" s="9">
        <f t="shared" si="0"/>
        <v>0</v>
      </c>
      <c r="H13" s="9">
        <f t="shared" si="1"/>
        <v>0</v>
      </c>
    </row>
    <row r="14" spans="2:8" x14ac:dyDescent="0.25">
      <c r="B14" s="1" t="s">
        <v>31</v>
      </c>
      <c r="C14" s="1" t="s">
        <v>13</v>
      </c>
      <c r="D14" s="13"/>
      <c r="E14" s="1">
        <v>100</v>
      </c>
      <c r="F14" s="1">
        <v>130</v>
      </c>
      <c r="G14" s="9">
        <f t="shared" ref="G14" si="2">D14*E14</f>
        <v>0</v>
      </c>
      <c r="H14" s="9">
        <f t="shared" ref="H14" si="3">D14*F14</f>
        <v>0</v>
      </c>
    </row>
    <row r="15" spans="2:8" x14ac:dyDescent="0.25">
      <c r="B15" s="1" t="s">
        <v>30</v>
      </c>
      <c r="C15" s="1" t="s">
        <v>13</v>
      </c>
      <c r="D15" s="13"/>
      <c r="E15" s="1">
        <v>120</v>
      </c>
      <c r="F15" s="1">
        <v>160</v>
      </c>
      <c r="G15" s="9">
        <f t="shared" si="0"/>
        <v>0</v>
      </c>
      <c r="H15" s="9">
        <f t="shared" si="1"/>
        <v>0</v>
      </c>
    </row>
    <row r="16" spans="2:8" x14ac:dyDescent="0.25">
      <c r="B16" s="1" t="s">
        <v>8</v>
      </c>
      <c r="C16" s="1" t="s">
        <v>13</v>
      </c>
      <c r="D16" s="13"/>
      <c r="E16" s="1">
        <v>18</v>
      </c>
      <c r="F16" s="1">
        <v>25</v>
      </c>
      <c r="G16" s="9">
        <f t="shared" si="0"/>
        <v>0</v>
      </c>
      <c r="H16" s="9">
        <f t="shared" si="1"/>
        <v>0</v>
      </c>
    </row>
    <row r="17" spans="1:8" x14ac:dyDescent="0.25">
      <c r="B17" s="14" t="s">
        <v>34</v>
      </c>
      <c r="C17" s="1" t="s">
        <v>13</v>
      </c>
      <c r="D17" s="15"/>
      <c r="E17" s="14">
        <v>60</v>
      </c>
      <c r="F17" s="14">
        <v>80</v>
      </c>
      <c r="G17" s="16">
        <f t="shared" si="0"/>
        <v>0</v>
      </c>
      <c r="H17" s="16">
        <f t="shared" si="1"/>
        <v>0</v>
      </c>
    </row>
    <row r="18" spans="1:8" x14ac:dyDescent="0.25">
      <c r="B18" s="6" t="s">
        <v>26</v>
      </c>
      <c r="C18" s="20"/>
      <c r="D18" s="21"/>
      <c r="E18" s="21"/>
      <c r="F18" s="22"/>
      <c r="G18" s="11">
        <f>SUBTOTAL(9,G12:G17)</f>
        <v>0</v>
      </c>
      <c r="H18" s="11">
        <f>SUBTOTAL(9,H12:H17)</f>
        <v>0</v>
      </c>
    </row>
    <row r="19" spans="1:8" ht="30.75" customHeight="1" x14ac:dyDescent="0.25">
      <c r="B19" s="42" t="s">
        <v>15</v>
      </c>
      <c r="C19" s="43"/>
      <c r="D19" s="43"/>
      <c r="E19" s="43"/>
      <c r="F19" s="43"/>
      <c r="G19" s="43"/>
      <c r="H19" s="44"/>
    </row>
    <row r="20" spans="1:8" x14ac:dyDescent="0.25">
      <c r="B20" s="5" t="s">
        <v>9</v>
      </c>
      <c r="C20" s="5" t="s">
        <v>10</v>
      </c>
      <c r="D20" s="13"/>
      <c r="E20" s="5">
        <v>2</v>
      </c>
      <c r="F20" s="5">
        <v>2</v>
      </c>
      <c r="G20" s="8">
        <f t="shared" si="0"/>
        <v>0</v>
      </c>
      <c r="H20" s="8">
        <f t="shared" si="1"/>
        <v>0</v>
      </c>
    </row>
    <row r="21" spans="1:8" x14ac:dyDescent="0.25">
      <c r="B21" s="5" t="s">
        <v>11</v>
      </c>
      <c r="C21" s="5" t="s">
        <v>10</v>
      </c>
      <c r="D21" s="13"/>
      <c r="E21" s="5">
        <v>2</v>
      </c>
      <c r="F21" s="5">
        <v>2</v>
      </c>
      <c r="G21" s="8">
        <f t="shared" si="0"/>
        <v>0</v>
      </c>
      <c r="H21" s="8">
        <f t="shared" si="1"/>
        <v>0</v>
      </c>
    </row>
    <row r="22" spans="1:8" x14ac:dyDescent="0.25">
      <c r="B22" s="4" t="s">
        <v>26</v>
      </c>
      <c r="C22" s="20"/>
      <c r="D22" s="21"/>
      <c r="E22" s="21"/>
      <c r="F22" s="22"/>
      <c r="G22" s="10">
        <f>SUBTOTAL(9,G20:G21)</f>
        <v>0</v>
      </c>
      <c r="H22" s="10">
        <f>SUBTOTAL(9,H20:H21)</f>
        <v>0</v>
      </c>
    </row>
    <row r="23" spans="1:8" ht="30" customHeight="1" x14ac:dyDescent="0.25">
      <c r="B23" s="42" t="s">
        <v>16</v>
      </c>
      <c r="C23" s="43"/>
      <c r="D23" s="43"/>
      <c r="E23" s="43"/>
      <c r="F23" s="43"/>
      <c r="G23" s="43"/>
      <c r="H23" s="44"/>
    </row>
    <row r="24" spans="1:8" x14ac:dyDescent="0.25">
      <c r="B24" s="5" t="s">
        <v>12</v>
      </c>
      <c r="C24" s="5" t="s">
        <v>13</v>
      </c>
      <c r="D24" s="13"/>
      <c r="E24" s="5">
        <v>78</v>
      </c>
      <c r="F24" s="5">
        <v>105</v>
      </c>
      <c r="G24" s="8">
        <f t="shared" si="0"/>
        <v>0</v>
      </c>
      <c r="H24" s="8">
        <f t="shared" si="1"/>
        <v>0</v>
      </c>
    </row>
    <row r="25" spans="1:8" x14ac:dyDescent="0.25">
      <c r="B25" s="5" t="s">
        <v>20</v>
      </c>
      <c r="C25" s="5" t="s">
        <v>19</v>
      </c>
      <c r="D25" s="13"/>
      <c r="E25" s="5">
        <v>2</v>
      </c>
      <c r="F25" s="5">
        <v>2</v>
      </c>
      <c r="G25" s="8">
        <f t="shared" ref="G25:G26" si="4">D25*E25</f>
        <v>0</v>
      </c>
      <c r="H25" s="8">
        <f t="shared" ref="H25:H26" si="5">D25*F25</f>
        <v>0</v>
      </c>
    </row>
    <row r="26" spans="1:8" x14ac:dyDescent="0.25">
      <c r="B26" s="5" t="s">
        <v>21</v>
      </c>
      <c r="C26" s="5" t="s">
        <v>13</v>
      </c>
      <c r="D26" s="13"/>
      <c r="E26" s="5">
        <v>18</v>
      </c>
      <c r="F26" s="5">
        <v>25</v>
      </c>
      <c r="G26" s="8">
        <f t="shared" si="4"/>
        <v>0</v>
      </c>
      <c r="H26" s="8">
        <f t="shared" si="5"/>
        <v>0</v>
      </c>
    </row>
    <row r="27" spans="1:8" x14ac:dyDescent="0.25">
      <c r="B27" s="5" t="s">
        <v>35</v>
      </c>
      <c r="C27" s="5" t="s">
        <v>13</v>
      </c>
      <c r="D27" s="13"/>
      <c r="E27" s="5">
        <v>68</v>
      </c>
      <c r="F27" s="5">
        <v>90</v>
      </c>
      <c r="G27" s="8">
        <f t="shared" ref="G27" si="6">D27*E27</f>
        <v>0</v>
      </c>
      <c r="H27" s="8">
        <f t="shared" ref="H27" si="7">D27*F27</f>
        <v>0</v>
      </c>
    </row>
    <row r="28" spans="1:8" x14ac:dyDescent="0.25">
      <c r="B28" s="4" t="s">
        <v>26</v>
      </c>
      <c r="C28" s="20"/>
      <c r="D28" s="21"/>
      <c r="E28" s="21"/>
      <c r="F28" s="22"/>
      <c r="G28" s="10">
        <f>SUBTOTAL(9,G24:G27)</f>
        <v>0</v>
      </c>
      <c r="H28" s="10">
        <f>SUBTOTAL(9,H24:H27)</f>
        <v>0</v>
      </c>
    </row>
    <row r="29" spans="1:8" x14ac:dyDescent="0.25">
      <c r="B29" s="2"/>
      <c r="G29" s="12"/>
      <c r="H29" s="12"/>
    </row>
    <row r="30" spans="1:8" x14ac:dyDescent="0.25">
      <c r="A30" s="17"/>
      <c r="B30" s="4" t="s">
        <v>33</v>
      </c>
      <c r="C30" s="35" t="s">
        <v>23</v>
      </c>
      <c r="D30" s="36"/>
      <c r="E30" s="18"/>
      <c r="F30" s="18"/>
      <c r="G30" s="10">
        <f>SUBTOTAL(9,G8:G28)-G27-G17</f>
        <v>0</v>
      </c>
      <c r="H30" s="10">
        <f>SUBTOTAL(9,H8:H28)-H27-H17</f>
        <v>0</v>
      </c>
    </row>
    <row r="31" spans="1:8" x14ac:dyDescent="0.25">
      <c r="B31" s="18"/>
      <c r="C31" s="35" t="s">
        <v>22</v>
      </c>
      <c r="D31" s="36"/>
      <c r="E31" s="18" t="s">
        <v>24</v>
      </c>
      <c r="F31" s="7"/>
      <c r="G31" s="10">
        <f>G30*F31</f>
        <v>0</v>
      </c>
      <c r="H31" s="10">
        <f>H30*F31</f>
        <v>0</v>
      </c>
    </row>
    <row r="32" spans="1:8" x14ac:dyDescent="0.25">
      <c r="B32" s="18"/>
      <c r="C32" s="35" t="s">
        <v>23</v>
      </c>
      <c r="D32" s="36"/>
      <c r="E32" s="18"/>
      <c r="F32" s="18"/>
      <c r="G32" s="10">
        <f>SUM(G30:G31)</f>
        <v>0</v>
      </c>
      <c r="H32" s="10">
        <f>SUM(H30:H31)</f>
        <v>0</v>
      </c>
    </row>
    <row r="34" spans="1:8" x14ac:dyDescent="0.25">
      <c r="A34" s="17"/>
      <c r="B34" s="4" t="s">
        <v>32</v>
      </c>
      <c r="C34" s="35" t="s">
        <v>23</v>
      </c>
      <c r="D34" s="36"/>
      <c r="E34" s="18"/>
      <c r="F34" s="18"/>
      <c r="G34" s="10">
        <f>SUBTOTAL(9,G8:G28)</f>
        <v>0</v>
      </c>
      <c r="H34" s="10">
        <f>SUBTOTAL(9,H8:H28)</f>
        <v>0</v>
      </c>
    </row>
    <row r="35" spans="1:8" x14ac:dyDescent="0.25">
      <c r="B35" s="4"/>
      <c r="C35" s="35" t="s">
        <v>22</v>
      </c>
      <c r="D35" s="36"/>
      <c r="E35" s="18" t="s">
        <v>24</v>
      </c>
      <c r="F35" s="7"/>
      <c r="G35" s="10">
        <f>G34*F35</f>
        <v>0</v>
      </c>
      <c r="H35" s="10">
        <f>H34*F35</f>
        <v>0</v>
      </c>
    </row>
    <row r="36" spans="1:8" x14ac:dyDescent="0.25">
      <c r="B36" s="4"/>
      <c r="C36" s="35" t="s">
        <v>23</v>
      </c>
      <c r="D36" s="37"/>
      <c r="E36" s="18"/>
      <c r="F36" s="18"/>
      <c r="G36" s="10">
        <f>SUM(G34:G35)</f>
        <v>0</v>
      </c>
      <c r="H36" s="10">
        <f>SUM(H34:H35)</f>
        <v>0</v>
      </c>
    </row>
    <row r="38" spans="1:8" x14ac:dyDescent="0.25">
      <c r="B38" s="23" t="s">
        <v>27</v>
      </c>
      <c r="C38" s="26"/>
      <c r="D38" s="27"/>
      <c r="E38" s="27"/>
      <c r="F38" s="27"/>
      <c r="G38" s="27"/>
      <c r="H38" s="28"/>
    </row>
    <row r="39" spans="1:8" x14ac:dyDescent="0.25">
      <c r="B39" s="24"/>
      <c r="C39" s="29"/>
      <c r="D39" s="30"/>
      <c r="E39" s="30"/>
      <c r="F39" s="30"/>
      <c r="G39" s="30"/>
      <c r="H39" s="31"/>
    </row>
    <row r="40" spans="1:8" x14ac:dyDescent="0.25">
      <c r="B40" s="24"/>
      <c r="C40" s="29"/>
      <c r="D40" s="30"/>
      <c r="E40" s="30"/>
      <c r="F40" s="30"/>
      <c r="G40" s="30"/>
      <c r="H40" s="31"/>
    </row>
    <row r="41" spans="1:8" x14ac:dyDescent="0.25">
      <c r="B41" s="24"/>
      <c r="C41" s="29"/>
      <c r="D41" s="30"/>
      <c r="E41" s="30"/>
      <c r="F41" s="30"/>
      <c r="G41" s="30"/>
      <c r="H41" s="31"/>
    </row>
    <row r="42" spans="1:8" x14ac:dyDescent="0.25">
      <c r="B42" s="24"/>
      <c r="C42" s="29"/>
      <c r="D42" s="30"/>
      <c r="E42" s="30"/>
      <c r="F42" s="30"/>
      <c r="G42" s="30"/>
      <c r="H42" s="31"/>
    </row>
    <row r="43" spans="1:8" x14ac:dyDescent="0.25">
      <c r="B43" s="24"/>
      <c r="C43" s="29"/>
      <c r="D43" s="30"/>
      <c r="E43" s="30"/>
      <c r="F43" s="30"/>
      <c r="G43" s="30"/>
      <c r="H43" s="31"/>
    </row>
    <row r="44" spans="1:8" x14ac:dyDescent="0.25">
      <c r="B44" s="25"/>
      <c r="C44" s="32"/>
      <c r="D44" s="33"/>
      <c r="E44" s="33"/>
      <c r="F44" s="33"/>
      <c r="G44" s="33"/>
      <c r="H44" s="34"/>
    </row>
    <row r="46" spans="1:8" x14ac:dyDescent="0.25">
      <c r="B46" s="23" t="s">
        <v>36</v>
      </c>
      <c r="C46" s="26"/>
      <c r="D46" s="27"/>
      <c r="E46" s="27"/>
      <c r="F46" s="27"/>
      <c r="G46" s="27"/>
      <c r="H46" s="28"/>
    </row>
    <row r="47" spans="1:8" x14ac:dyDescent="0.25">
      <c r="B47" s="24"/>
      <c r="C47" s="29"/>
      <c r="D47" s="30"/>
      <c r="E47" s="30"/>
      <c r="F47" s="30"/>
      <c r="G47" s="30"/>
      <c r="H47" s="31"/>
    </row>
    <row r="48" spans="1:8" x14ac:dyDescent="0.25">
      <c r="B48" s="24"/>
      <c r="C48" s="29"/>
      <c r="D48" s="30"/>
      <c r="E48" s="30"/>
      <c r="F48" s="30"/>
      <c r="G48" s="30"/>
      <c r="H48" s="31"/>
    </row>
    <row r="49" spans="2:8" x14ac:dyDescent="0.25">
      <c r="B49" s="24"/>
      <c r="C49" s="29"/>
      <c r="D49" s="30"/>
      <c r="E49" s="30"/>
      <c r="F49" s="30"/>
      <c r="G49" s="30"/>
      <c r="H49" s="31"/>
    </row>
    <row r="50" spans="2:8" x14ac:dyDescent="0.25">
      <c r="B50" s="24"/>
      <c r="C50" s="29"/>
      <c r="D50" s="30"/>
      <c r="E50" s="30"/>
      <c r="F50" s="30"/>
      <c r="G50" s="30"/>
      <c r="H50" s="31"/>
    </row>
    <row r="51" spans="2:8" x14ac:dyDescent="0.25">
      <c r="B51" s="24"/>
      <c r="C51" s="29"/>
      <c r="D51" s="30"/>
      <c r="E51" s="30"/>
      <c r="F51" s="30"/>
      <c r="G51" s="30"/>
      <c r="H51" s="31"/>
    </row>
    <row r="52" spans="2:8" x14ac:dyDescent="0.25">
      <c r="B52" s="25"/>
      <c r="C52" s="32"/>
      <c r="D52" s="33"/>
      <c r="E52" s="33"/>
      <c r="F52" s="33"/>
      <c r="G52" s="33"/>
      <c r="H52" s="34"/>
    </row>
  </sheetData>
  <mergeCells count="24">
    <mergeCell ref="B5:B6"/>
    <mergeCell ref="C38:H44"/>
    <mergeCell ref="B38:B44"/>
    <mergeCell ref="B2:G2"/>
    <mergeCell ref="E5:F5"/>
    <mergeCell ref="G5:H5"/>
    <mergeCell ref="D5:D6"/>
    <mergeCell ref="C5:C6"/>
    <mergeCell ref="B7:H7"/>
    <mergeCell ref="B11:H11"/>
    <mergeCell ref="B19:H19"/>
    <mergeCell ref="B23:H23"/>
    <mergeCell ref="C28:F28"/>
    <mergeCell ref="C22:F22"/>
    <mergeCell ref="C18:F18"/>
    <mergeCell ref="C10:F10"/>
    <mergeCell ref="B46:B52"/>
    <mergeCell ref="C46:H52"/>
    <mergeCell ref="C34:D34"/>
    <mergeCell ref="C32:D32"/>
    <mergeCell ref="C31:D31"/>
    <mergeCell ref="C30:D30"/>
    <mergeCell ref="C36:D36"/>
    <mergeCell ref="C35:D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B39BE12FC1BB4D904C2ED5891197B4" ma:contentTypeVersion="17" ma:contentTypeDescription="Crée un document." ma:contentTypeScope="" ma:versionID="028e60fd72e996263d761d1c8b5ccd36">
  <xsd:schema xmlns:xsd="http://www.w3.org/2001/XMLSchema" xmlns:xs="http://www.w3.org/2001/XMLSchema" xmlns:p="http://schemas.microsoft.com/office/2006/metadata/properties" xmlns:ns2="4872fa14-f87f-4452-81ca-0ad513b816e2" xmlns:ns3="b1207e05-cfcf-4b1e-818b-6f58185937da" targetNamespace="http://schemas.microsoft.com/office/2006/metadata/properties" ma:root="true" ma:fieldsID="254d3ab16645c4e2a72e6f630dcd9955" ns2:_="" ns3:_="">
    <xsd:import namespace="4872fa14-f87f-4452-81ca-0ad513b816e2"/>
    <xsd:import namespace="b1207e05-cfcf-4b1e-818b-6f58185937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2fa14-f87f-4452-81ca-0ad513b816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ae002d73-fcbf-44f2-bb02-7941846832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07e05-cfcf-4b1e-818b-6f58185937d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1d7b6a8-ed8e-4a6b-a62d-e65389a2a5ca}" ma:internalName="TaxCatchAll" ma:showField="CatchAllData" ma:web="b1207e05-cfcf-4b1e-818b-6f58185937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2D4FA-1F28-4354-9C58-5ACC362E4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2fa14-f87f-4452-81ca-0ad513b816e2"/>
    <ds:schemaRef ds:uri="b1207e05-cfcf-4b1e-818b-6f5818593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7ABF64-7E62-4A28-B929-96C205F13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Offre Financière</vt:lpstr>
    </vt:vector>
  </TitlesOfParts>
  <Company>Service Informatique de la Polynésie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BONNIN</dc:creator>
  <cp:lastModifiedBy>Estelle Grazzi</cp:lastModifiedBy>
  <cp:lastPrinted>2023-10-20T17:36:20Z</cp:lastPrinted>
  <dcterms:created xsi:type="dcterms:W3CDTF">2022-11-16T01:39:08Z</dcterms:created>
  <dcterms:modified xsi:type="dcterms:W3CDTF">2023-11-16T22:13:59Z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1036</vt:lpwstr>
  </property>
</Properties>
</file>