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wastikar\OneDrive - SPC\Desktop\"/>
    </mc:Choice>
  </mc:AlternateContent>
  <xr:revisionPtr revIDLastSave="0" documentId="13_ncr:1_{88F017F3-9ECE-4F3A-AAA1-07EDD5321F49}" xr6:coauthVersionLast="47" xr6:coauthVersionMax="47" xr10:uidLastSave="{00000000-0000-0000-0000-000000000000}"/>
  <bookViews>
    <workbookView xWindow="-120" yWindow="-120" windowWidth="29040" windowHeight="17640" xr2:uid="{2DA35907-AA3F-40D6-9D36-E84EFF1A41A0}"/>
  </bookViews>
  <sheets>
    <sheet name="BoQ - Site 1" sheetId="2" r:id="rId1"/>
    <sheet name="Material List - Site 1"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 i="2" l="1"/>
  <c r="I8" i="2"/>
  <c r="I10" i="2"/>
  <c r="I11" i="2" l="1"/>
</calcChain>
</file>

<file path=xl/sharedStrings.xml><?xml version="1.0" encoding="utf-8"?>
<sst xmlns="http://schemas.openxmlformats.org/spreadsheetml/2006/main" count="31" uniqueCount="18">
  <si>
    <t>Item No.</t>
  </si>
  <si>
    <t>Description</t>
  </si>
  <si>
    <t>Unit</t>
  </si>
  <si>
    <t>Qty</t>
  </si>
  <si>
    <t>Red clay</t>
  </si>
  <si>
    <t>m³</t>
  </si>
  <si>
    <t>Work Duration</t>
  </si>
  <si>
    <t>Total of Cost</t>
  </si>
  <si>
    <t>Lump Sum</t>
  </si>
  <si>
    <t>Supply and delivery of  red clay to site 1, near the existing 4 barrel flood gate</t>
  </si>
  <si>
    <t>Two Weeks (Including Saturdays)</t>
  </si>
  <si>
    <t>Rate</t>
  </si>
  <si>
    <t xml:space="preserve"> Total Amount FJD (VIP)</t>
  </si>
  <si>
    <t>SITE 1: Filling of the excavated area that have been excavated  for the new flood gate foundation at site 1, near the existing 4 barrel flood gate (15x15x4m size)</t>
  </si>
  <si>
    <t>SITE 1: Filling of the excavated area that have been excavated  for the new flood gate foundation at site 1 (Near the existing 4 barrel flood gate)</t>
  </si>
  <si>
    <t>Opening of the  two outlets of the existing flood gate barrels toward river side, which have been closed by the current contractor. This removal includes the removal of red clay and bulker bags placed at the face of the  two outlets ( Refer Appendix 1a - Schematic photo Part 2). Also remove the existing sticks holding/closing the two of the 4 barrel doors of the existing flood gate (refer to Appendix 1a - Schematic photo Part 3 for reference)</t>
  </si>
  <si>
    <t>Fill and compact approved backfill red clay in the excavated area at site 1 (refer to Appendix 1a - Schematic photo part 1 for reference)</t>
  </si>
  <si>
    <t>Opening of the  two outlets of the existing flood gate barrels toward river side, which have been closed by the current contractor. This removal includes the removal of red clay and bulker bags placed at the face of the  two outlets ( Refer to Appendix 1a - Schematic photo Part 2). Also remove the existing sticks holding/closing the two of the 4 barrel doors of the existing flood gate (refer to Appendix 1a - Schematic photo Part 3 for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</si>
</sst>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theme="1"/>
      <name val="Calibri"/>
      <family val="2"/>
      <scheme val="minor"/>
    </font>
    <font>
      <b/>
      <sz val="10"/>
      <color theme="1"/>
      <name val="Times New Roman"/>
      <family val="1"/>
    </font>
    <font>
      <b/>
      <sz val="9"/>
      <color rgb="FF000000"/>
      <name val="Times New Roman"/>
      <family val="1"/>
    </font>
    <font>
      <sz val="9"/>
      <color rgb="FF000000"/>
      <name val="Times New Roman"/>
      <family val="1"/>
    </font>
    <font>
      <sz val="9"/>
      <color theme="1"/>
      <name val="Times New Roman"/>
      <family val="1"/>
    </font>
    <font>
      <sz val="10"/>
      <color theme="1"/>
      <name val="Times New Roman"/>
      <family val="1"/>
    </font>
    <font>
      <b/>
      <u/>
      <sz val="9"/>
      <color rgb="FF000000"/>
      <name val="Times New Roman"/>
      <family val="1"/>
    </font>
    <font>
      <b/>
      <sz val="12"/>
      <color theme="1"/>
      <name val="Times New Roman"/>
      <family val="1"/>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12">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indexed="64"/>
      </top>
      <bottom/>
      <diagonal/>
    </border>
  </borders>
  <cellStyleXfs count="1">
    <xf numFmtId="0" fontId="0" fillId="0" borderId="0"/>
  </cellStyleXfs>
  <cellXfs count="48">
    <xf numFmtId="0" fontId="0" fillId="0" borderId="0" xfId="0"/>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4" xfId="0" applyFont="1" applyBorder="1" applyAlignment="1">
      <alignment horizontal="justify" vertical="center" wrapText="1"/>
    </xf>
    <xf numFmtId="0" fontId="3" fillId="0" borderId="6" xfId="0" applyFont="1" applyBorder="1" applyAlignment="1">
      <alignment horizontal="justify" vertical="center" wrapText="1"/>
    </xf>
    <xf numFmtId="44" fontId="2" fillId="4" borderId="1" xfId="0" applyNumberFormat="1" applyFont="1" applyFill="1" applyBorder="1" applyAlignment="1">
      <alignment vertical="center"/>
    </xf>
    <xf numFmtId="0" fontId="1" fillId="2" borderId="1" xfId="0" applyFont="1" applyFill="1" applyBorder="1" applyAlignment="1">
      <alignment horizontal="center"/>
    </xf>
    <xf numFmtId="44" fontId="3" fillId="0" borderId="3" xfId="0" applyNumberFormat="1" applyFont="1" applyBorder="1" applyAlignment="1">
      <alignment horizontal="center" vertic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2" xfId="0" applyFont="1" applyFill="1" applyBorder="1" applyAlignment="1">
      <alignment horizontal="center"/>
    </xf>
    <xf numFmtId="0" fontId="3" fillId="0" borderId="3" xfId="0" applyFont="1" applyBorder="1" applyAlignment="1">
      <alignment horizontal="center" vertical="center"/>
    </xf>
    <xf numFmtId="0" fontId="4" fillId="0" borderId="5" xfId="0" applyFont="1" applyBorder="1" applyAlignment="1">
      <alignment horizontal="center" vertical="center"/>
    </xf>
    <xf numFmtId="0" fontId="0" fillId="0" borderId="10" xfId="0" applyBorder="1"/>
    <xf numFmtId="0" fontId="3" fillId="0" borderId="7"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vertical="center"/>
    </xf>
    <xf numFmtId="0" fontId="4" fillId="0" borderId="5" xfId="0" applyFont="1" applyBorder="1" applyAlignment="1">
      <alignment vertical="center"/>
    </xf>
    <xf numFmtId="44" fontId="4" fillId="0" borderId="7" xfId="0" applyNumberFormat="1" applyFont="1" applyBorder="1" applyAlignment="1">
      <alignment vertical="center"/>
    </xf>
    <xf numFmtId="44" fontId="3" fillId="0" borderId="3" xfId="0" applyNumberFormat="1" applyFont="1" applyBorder="1" applyAlignment="1">
      <alignment vertical="center"/>
    </xf>
    <xf numFmtId="44" fontId="3" fillId="0" borderId="7" xfId="0" applyNumberFormat="1" applyFont="1" applyBorder="1" applyAlignment="1">
      <alignment vertical="center"/>
    </xf>
    <xf numFmtId="44" fontId="3" fillId="0" borderId="5" xfId="0" applyNumberFormat="1" applyFont="1" applyBorder="1" applyAlignment="1">
      <alignment vertical="center"/>
    </xf>
    <xf numFmtId="0" fontId="6" fillId="0" borderId="4" xfId="0" applyFont="1" applyBorder="1" applyAlignment="1">
      <alignment horizontal="left" vertical="center" wrapText="1"/>
    </xf>
    <xf numFmtId="0" fontId="3" fillId="0" borderId="7" xfId="0" applyFont="1" applyBorder="1" applyAlignment="1">
      <alignment horizontal="center" vertical="center"/>
    </xf>
    <xf numFmtId="0" fontId="6" fillId="0" borderId="6" xfId="0" applyFont="1" applyBorder="1" applyAlignment="1">
      <alignment horizontal="left" vertical="center" wrapText="1"/>
    </xf>
    <xf numFmtId="0" fontId="0" fillId="0" borderId="11" xfId="0" applyBorder="1"/>
    <xf numFmtId="0" fontId="3" fillId="0" borderId="1" xfId="0" applyFont="1" applyBorder="1" applyAlignment="1">
      <alignment horizontal="center" vertical="center"/>
    </xf>
    <xf numFmtId="0" fontId="3" fillId="0" borderId="2" xfId="0" applyFont="1" applyBorder="1" applyAlignment="1">
      <alignment horizontal="justify"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2" xfId="0" applyFon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8" xfId="0" applyFont="1" applyBorder="1" applyAlignment="1">
      <alignment horizontal="right" vertical="center" wrapText="1"/>
    </xf>
    <xf numFmtId="0" fontId="2" fillId="0" borderId="9" xfId="0" applyFont="1" applyBorder="1" applyAlignment="1">
      <alignment horizontal="right" vertical="center" wrapText="1"/>
    </xf>
    <xf numFmtId="0" fontId="2" fillId="0" borderId="2" xfId="0" applyFont="1" applyBorder="1" applyAlignment="1">
      <alignment horizontal="right" vertical="center" wrapText="1"/>
    </xf>
    <xf numFmtId="0" fontId="7" fillId="2" borderId="8" xfId="0" applyFont="1" applyFill="1" applyBorder="1" applyAlignment="1">
      <alignment horizontal="center" wrapText="1"/>
    </xf>
    <xf numFmtId="0" fontId="7" fillId="2" borderId="9" xfId="0" applyFont="1" applyFill="1" applyBorder="1" applyAlignment="1">
      <alignment horizontal="center" wrapText="1"/>
    </xf>
    <xf numFmtId="0" fontId="7" fillId="2" borderId="2" xfId="0" applyFont="1" applyFill="1" applyBorder="1" applyAlignment="1">
      <alignment horizontal="center" wrapText="1"/>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7" fillId="0" borderId="8" xfId="0" applyFont="1" applyFill="1" applyBorder="1" applyAlignment="1">
      <alignment horizontal="center" wrapText="1"/>
    </xf>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5"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A1E69-7DD8-459E-BFFD-67D905735911}">
  <dimension ref="D3:J11"/>
  <sheetViews>
    <sheetView tabSelected="1" topLeftCell="B1" zoomScaleNormal="100" workbookViewId="0">
      <selection activeCell="J20" sqref="J20"/>
    </sheetView>
  </sheetViews>
  <sheetFormatPr defaultRowHeight="15" x14ac:dyDescent="0.25"/>
  <cols>
    <col min="5" max="5" width="41.42578125" customWidth="1"/>
    <col min="9" max="9" width="10.7109375" bestFit="1" customWidth="1"/>
    <col min="10" max="10" width="18.28515625" customWidth="1"/>
  </cols>
  <sheetData>
    <row r="3" spans="4:10" ht="15.75" thickBot="1" x14ac:dyDescent="0.3"/>
    <row r="4" spans="4:10" ht="29.45" customHeight="1" thickBot="1" x14ac:dyDescent="0.3">
      <c r="D4" s="36" t="s">
        <v>13</v>
      </c>
      <c r="E4" s="37"/>
      <c r="F4" s="37"/>
      <c r="G4" s="37"/>
      <c r="H4" s="37"/>
      <c r="I4" s="37"/>
      <c r="J4" s="38"/>
    </row>
    <row r="5" spans="4:10" ht="15.75" thickBot="1" x14ac:dyDescent="0.3">
      <c r="D5" s="8"/>
      <c r="E5" s="9"/>
      <c r="F5" s="9"/>
      <c r="G5" s="9"/>
      <c r="H5" s="6">
        <v>1</v>
      </c>
      <c r="I5" s="6">
        <v>3</v>
      </c>
      <c r="J5" s="10"/>
    </row>
    <row r="6" spans="4:10" ht="36.75" thickBot="1" x14ac:dyDescent="0.3">
      <c r="D6" s="1" t="s">
        <v>0</v>
      </c>
      <c r="E6" s="2" t="s">
        <v>1</v>
      </c>
      <c r="F6" s="2" t="s">
        <v>2</v>
      </c>
      <c r="G6" s="2" t="s">
        <v>3</v>
      </c>
      <c r="H6" s="2" t="s">
        <v>11</v>
      </c>
      <c r="I6" s="2" t="s">
        <v>12</v>
      </c>
      <c r="J6" s="1" t="s">
        <v>6</v>
      </c>
    </row>
    <row r="7" spans="4:10" ht="15" customHeight="1" x14ac:dyDescent="0.25">
      <c r="D7" s="39">
        <v>1</v>
      </c>
      <c r="E7" s="22" t="s">
        <v>4</v>
      </c>
      <c r="G7" s="16"/>
      <c r="I7" s="19"/>
      <c r="J7" s="42" t="s">
        <v>10</v>
      </c>
    </row>
    <row r="8" spans="4:10" ht="24" x14ac:dyDescent="0.25">
      <c r="D8" s="40"/>
      <c r="E8" s="3" t="s">
        <v>9</v>
      </c>
      <c r="F8" s="14" t="s">
        <v>5</v>
      </c>
      <c r="G8" s="15">
        <v>600</v>
      </c>
      <c r="H8" s="18"/>
      <c r="I8" s="20">
        <f>G8*H8</f>
        <v>0</v>
      </c>
      <c r="J8" s="43"/>
    </row>
    <row r="9" spans="4:10" ht="36.75" thickBot="1" x14ac:dyDescent="0.3">
      <c r="D9" s="41"/>
      <c r="E9" s="3" t="s">
        <v>16</v>
      </c>
      <c r="F9" s="14" t="s">
        <v>5</v>
      </c>
      <c r="G9" s="12">
        <v>600</v>
      </c>
      <c r="H9" s="17"/>
      <c r="I9" s="21">
        <f>G9*H9</f>
        <v>0</v>
      </c>
      <c r="J9" s="43"/>
    </row>
    <row r="10" spans="4:10" ht="96.75" thickBot="1" x14ac:dyDescent="0.3">
      <c r="D10" s="11">
        <v>2</v>
      </c>
      <c r="E10" s="4" t="s">
        <v>15</v>
      </c>
      <c r="F10" s="11" t="s">
        <v>8</v>
      </c>
      <c r="G10" s="11">
        <v>1</v>
      </c>
      <c r="H10" s="7"/>
      <c r="I10" s="7">
        <f>G10*H10</f>
        <v>0</v>
      </c>
      <c r="J10" s="43"/>
    </row>
    <row r="11" spans="4:10" ht="17.45" customHeight="1" thickBot="1" x14ac:dyDescent="0.3">
      <c r="D11" s="33" t="s">
        <v>7</v>
      </c>
      <c r="E11" s="34"/>
      <c r="F11" s="34"/>
      <c r="G11" s="34"/>
      <c r="H11" s="35"/>
      <c r="I11" s="5">
        <f>SUM(I7:I10)</f>
        <v>0</v>
      </c>
      <c r="J11" s="13"/>
    </row>
  </sheetData>
  <mergeCells count="4">
    <mergeCell ref="D11:H11"/>
    <mergeCell ref="D4:J4"/>
    <mergeCell ref="D7:D9"/>
    <mergeCell ref="J7:J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DB29A-6141-41D6-A35E-5127EAF91798}">
  <dimension ref="D3:H10"/>
  <sheetViews>
    <sheetView topLeftCell="B1" zoomScaleNormal="100" workbookViewId="0">
      <selection activeCell="C36" sqref="C36"/>
    </sheetView>
  </sheetViews>
  <sheetFormatPr defaultRowHeight="15" x14ac:dyDescent="0.25"/>
  <cols>
    <col min="5" max="5" width="41.42578125" customWidth="1"/>
    <col min="8" max="8" width="18.28515625" customWidth="1"/>
  </cols>
  <sheetData>
    <row r="3" spans="4:8" ht="15.75" thickBot="1" x14ac:dyDescent="0.3"/>
    <row r="4" spans="4:8" ht="29.45" customHeight="1" thickBot="1" x14ac:dyDescent="0.3">
      <c r="D4" s="44" t="s">
        <v>14</v>
      </c>
      <c r="E4" s="45"/>
      <c r="F4" s="45"/>
      <c r="G4" s="45"/>
      <c r="H4" s="46"/>
    </row>
    <row r="5" spans="4:8" ht="15.75" thickBot="1" x14ac:dyDescent="0.3">
      <c r="D5" s="28"/>
      <c r="E5" s="29"/>
      <c r="F5" s="29"/>
      <c r="G5" s="29"/>
      <c r="H5" s="30"/>
    </row>
    <row r="6" spans="4:8" ht="15.75" thickBot="1" x14ac:dyDescent="0.3">
      <c r="D6" s="31" t="s">
        <v>0</v>
      </c>
      <c r="E6" s="32" t="s">
        <v>1</v>
      </c>
      <c r="F6" s="32" t="s">
        <v>2</v>
      </c>
      <c r="G6" s="32" t="s">
        <v>3</v>
      </c>
      <c r="H6" s="31" t="s">
        <v>6</v>
      </c>
    </row>
    <row r="7" spans="4:8" ht="15" customHeight="1" x14ac:dyDescent="0.25">
      <c r="D7" s="39">
        <v>1</v>
      </c>
      <c r="E7" s="24" t="s">
        <v>4</v>
      </c>
      <c r="F7" s="25"/>
      <c r="G7" s="16"/>
      <c r="H7" s="42" t="s">
        <v>10</v>
      </c>
    </row>
    <row r="8" spans="4:8" ht="24" x14ac:dyDescent="0.25">
      <c r="D8" s="40"/>
      <c r="E8" s="3" t="s">
        <v>9</v>
      </c>
      <c r="F8" s="23" t="s">
        <v>5</v>
      </c>
      <c r="G8" s="15">
        <v>600</v>
      </c>
      <c r="H8" s="43"/>
    </row>
    <row r="9" spans="4:8" ht="37.5" customHeight="1" thickBot="1" x14ac:dyDescent="0.3">
      <c r="D9" s="41"/>
      <c r="E9" s="3" t="s">
        <v>16</v>
      </c>
      <c r="F9" s="23" t="s">
        <v>5</v>
      </c>
      <c r="G9" s="12">
        <v>600</v>
      </c>
      <c r="H9" s="43"/>
    </row>
    <row r="10" spans="4:8" ht="96.75" thickBot="1" x14ac:dyDescent="0.3">
      <c r="D10" s="26">
        <v>2</v>
      </c>
      <c r="E10" s="27" t="s">
        <v>17</v>
      </c>
      <c r="F10" s="26" t="s">
        <v>8</v>
      </c>
      <c r="G10" s="26">
        <v>1</v>
      </c>
      <c r="H10" s="47"/>
    </row>
  </sheetData>
  <mergeCells count="3">
    <mergeCell ref="D4:H4"/>
    <mergeCell ref="D7:D9"/>
    <mergeCell ref="H7:H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BoQ - Site 1</vt:lpstr>
      <vt:lpstr>Material List - Site 1</vt:lpstr>
    </vt:vector>
  </TitlesOfParts>
  <Company>SPC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Fakasao Tofinga</dc:creator>
  <cp:lastModifiedBy>Swastika Raju</cp:lastModifiedBy>
  <dcterms:created xsi:type="dcterms:W3CDTF">2022-09-22T23:49:39Z</dcterms:created>
  <dcterms:modified xsi:type="dcterms:W3CDTF">2022-10-17T02:49:17Z</dcterms:modified>
</cp:coreProperties>
</file>